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a\Desktop\"/>
    </mc:Choice>
  </mc:AlternateContent>
  <bookViews>
    <workbookView xWindow="0" yWindow="48" windowWidth="22980" windowHeight="955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30" i="2" l="1"/>
  <c r="O33" i="2"/>
  <c r="N36" i="2"/>
  <c r="P38" i="2"/>
  <c r="O41" i="2"/>
  <c r="N44" i="2"/>
  <c r="P46" i="2"/>
  <c r="O49" i="2"/>
  <c r="N52" i="2"/>
  <c r="K29" i="2"/>
  <c r="N29" i="2" s="1"/>
  <c r="L29" i="2"/>
  <c r="O29" i="2" s="1"/>
  <c r="M29" i="2"/>
  <c r="P29" i="2" s="1"/>
  <c r="K30" i="2"/>
  <c r="N30" i="2" s="1"/>
  <c r="L30" i="2"/>
  <c r="O30" i="2" s="1"/>
  <c r="M30" i="2"/>
  <c r="K31" i="2"/>
  <c r="N31" i="2" s="1"/>
  <c r="L31" i="2"/>
  <c r="O31" i="2" s="1"/>
  <c r="M31" i="2"/>
  <c r="P31" i="2" s="1"/>
  <c r="K32" i="2"/>
  <c r="N32" i="2" s="1"/>
  <c r="L32" i="2"/>
  <c r="O32" i="2" s="1"/>
  <c r="M32" i="2"/>
  <c r="P32" i="2" s="1"/>
  <c r="K33" i="2"/>
  <c r="N33" i="2" s="1"/>
  <c r="L33" i="2"/>
  <c r="M33" i="2"/>
  <c r="P33" i="2" s="1"/>
  <c r="K34" i="2"/>
  <c r="N34" i="2" s="1"/>
  <c r="L34" i="2"/>
  <c r="O34" i="2" s="1"/>
  <c r="M34" i="2"/>
  <c r="P34" i="2" s="1"/>
  <c r="K35" i="2"/>
  <c r="N35" i="2" s="1"/>
  <c r="L35" i="2"/>
  <c r="O35" i="2" s="1"/>
  <c r="M35" i="2"/>
  <c r="P35" i="2" s="1"/>
  <c r="K36" i="2"/>
  <c r="L36" i="2"/>
  <c r="O36" i="2" s="1"/>
  <c r="M36" i="2"/>
  <c r="P36" i="2" s="1"/>
  <c r="K37" i="2"/>
  <c r="N37" i="2" s="1"/>
  <c r="L37" i="2"/>
  <c r="O37" i="2" s="1"/>
  <c r="M37" i="2"/>
  <c r="P37" i="2" s="1"/>
  <c r="K38" i="2"/>
  <c r="N38" i="2" s="1"/>
  <c r="L38" i="2"/>
  <c r="O38" i="2" s="1"/>
  <c r="M38" i="2"/>
  <c r="K39" i="2"/>
  <c r="N39" i="2" s="1"/>
  <c r="L39" i="2"/>
  <c r="O39" i="2" s="1"/>
  <c r="M39" i="2"/>
  <c r="P39" i="2" s="1"/>
  <c r="K40" i="2"/>
  <c r="N40" i="2" s="1"/>
  <c r="L40" i="2"/>
  <c r="O40" i="2" s="1"/>
  <c r="M40" i="2"/>
  <c r="P40" i="2" s="1"/>
  <c r="K41" i="2"/>
  <c r="N41" i="2" s="1"/>
  <c r="L41" i="2"/>
  <c r="M41" i="2"/>
  <c r="P41" i="2" s="1"/>
  <c r="K42" i="2"/>
  <c r="N42" i="2" s="1"/>
  <c r="L42" i="2"/>
  <c r="O42" i="2" s="1"/>
  <c r="M42" i="2"/>
  <c r="P42" i="2" s="1"/>
  <c r="K43" i="2"/>
  <c r="N43" i="2" s="1"/>
  <c r="L43" i="2"/>
  <c r="O43" i="2" s="1"/>
  <c r="M43" i="2"/>
  <c r="P43" i="2" s="1"/>
  <c r="K44" i="2"/>
  <c r="L44" i="2"/>
  <c r="O44" i="2" s="1"/>
  <c r="M44" i="2"/>
  <c r="P44" i="2" s="1"/>
  <c r="K45" i="2"/>
  <c r="N45" i="2" s="1"/>
  <c r="L45" i="2"/>
  <c r="O45" i="2" s="1"/>
  <c r="M45" i="2"/>
  <c r="P45" i="2" s="1"/>
  <c r="K46" i="2"/>
  <c r="N46" i="2" s="1"/>
  <c r="L46" i="2"/>
  <c r="O46" i="2" s="1"/>
  <c r="M46" i="2"/>
  <c r="K47" i="2"/>
  <c r="N47" i="2" s="1"/>
  <c r="L47" i="2"/>
  <c r="O47" i="2" s="1"/>
  <c r="M47" i="2"/>
  <c r="P47" i="2" s="1"/>
  <c r="K48" i="2"/>
  <c r="N48" i="2" s="1"/>
  <c r="L48" i="2"/>
  <c r="O48" i="2" s="1"/>
  <c r="M48" i="2"/>
  <c r="P48" i="2" s="1"/>
  <c r="K49" i="2"/>
  <c r="N49" i="2" s="1"/>
  <c r="L49" i="2"/>
  <c r="M49" i="2"/>
  <c r="P49" i="2" s="1"/>
  <c r="K50" i="2"/>
  <c r="N50" i="2" s="1"/>
  <c r="L50" i="2"/>
  <c r="O50" i="2" s="1"/>
  <c r="M50" i="2"/>
  <c r="P50" i="2" s="1"/>
  <c r="K51" i="2"/>
  <c r="N51" i="2" s="1"/>
  <c r="L51" i="2"/>
  <c r="O51" i="2" s="1"/>
  <c r="M51" i="2"/>
  <c r="P51" i="2" s="1"/>
  <c r="K52" i="2"/>
  <c r="L52" i="2"/>
  <c r="O52" i="2" s="1"/>
  <c r="M52" i="2"/>
  <c r="P52" i="2" s="1"/>
  <c r="L28" i="2"/>
  <c r="O28" i="2" s="1"/>
  <c r="M28" i="2"/>
  <c r="P28" i="2" s="1"/>
  <c r="K28" i="2"/>
  <c r="N28" i="2" s="1"/>
</calcChain>
</file>

<file path=xl/sharedStrings.xml><?xml version="1.0" encoding="utf-8"?>
<sst xmlns="http://schemas.openxmlformats.org/spreadsheetml/2006/main" count="78" uniqueCount="61">
  <si>
    <t>толщина</t>
  </si>
  <si>
    <t>5 мм</t>
  </si>
  <si>
    <t>6 мм</t>
  </si>
  <si>
    <t>8 мм</t>
  </si>
  <si>
    <t>10 мм</t>
  </si>
  <si>
    <t>12 мм</t>
  </si>
  <si>
    <t>14 мм</t>
  </si>
  <si>
    <t>16 мм</t>
  </si>
  <si>
    <t>18 мм</t>
  </si>
  <si>
    <t>20 мм</t>
  </si>
  <si>
    <t>25 мм</t>
  </si>
  <si>
    <t>30 мм</t>
  </si>
  <si>
    <t>35 мм</t>
  </si>
  <si>
    <t>40 мм</t>
  </si>
  <si>
    <t>45 мм</t>
  </si>
  <si>
    <t>50 мм</t>
  </si>
  <si>
    <t>55 мм</t>
  </si>
  <si>
    <t>60 мм</t>
  </si>
  <si>
    <t>65 мм</t>
  </si>
  <si>
    <t>70 мм</t>
  </si>
  <si>
    <t>75 мм</t>
  </si>
  <si>
    <t>80 мм</t>
  </si>
  <si>
    <t>90 мм</t>
  </si>
  <si>
    <t>100 мм</t>
  </si>
  <si>
    <t>110 мм</t>
  </si>
  <si>
    <t>120 мм</t>
  </si>
  <si>
    <t>130 мм</t>
  </si>
  <si>
    <t>140 мм</t>
  </si>
  <si>
    <t>150 мм</t>
  </si>
  <si>
    <t>160 мм</t>
  </si>
  <si>
    <t>170 мм</t>
  </si>
  <si>
    <t>180 мм</t>
  </si>
  <si>
    <t>190 мм</t>
  </si>
  <si>
    <t>200 мм</t>
  </si>
  <si>
    <t>210 мм</t>
  </si>
  <si>
    <t>220 мм</t>
  </si>
  <si>
    <t>230 мм</t>
  </si>
  <si>
    <t>240 мм</t>
  </si>
  <si>
    <t>250 мм</t>
  </si>
  <si>
    <t>260 мм</t>
  </si>
  <si>
    <t>270 мм</t>
  </si>
  <si>
    <t>300 мм</t>
  </si>
  <si>
    <t>сталь черная, погонный метр с НДС</t>
  </si>
  <si>
    <t>сталь нерж., цвет. мет п.м. с НДС</t>
  </si>
  <si>
    <t>22 мм</t>
  </si>
  <si>
    <t>32 мм</t>
  </si>
  <si>
    <t>36 мм</t>
  </si>
  <si>
    <t>4 мм</t>
  </si>
  <si>
    <t>3 мм</t>
  </si>
  <si>
    <t>2 мм</t>
  </si>
  <si>
    <t>ПРАЙС НА РЕЗКУ МЕТАЛЛА ЛАЗЕРОМ</t>
  </si>
  <si>
    <t>ПРАЙС НА РЕЗКУ МЕТАЛЛА ПЛАЗМОЙ</t>
  </si>
  <si>
    <t>2-4 мм</t>
  </si>
  <si>
    <t>0,2-0,5 мм</t>
  </si>
  <si>
    <t>0,6-1 мм</t>
  </si>
  <si>
    <r>
      <rPr>
        <b/>
        <sz val="20"/>
        <color theme="0"/>
        <rFont val="Times New Roman"/>
        <family val="1"/>
        <charset val="204"/>
      </rPr>
      <t xml:space="preserve">ФФФФФФФФФФФФФФФФФФФФФФФФФФФФФФФФФФФФФФФФ </t>
    </r>
    <r>
      <rPr>
        <b/>
        <u/>
        <sz val="15"/>
        <color theme="1"/>
        <rFont val="Times New Roman"/>
        <family val="1"/>
        <charset val="204"/>
      </rPr>
      <t>ООО"Раскрой Металла"</t>
    </r>
    <r>
      <rPr>
        <b/>
        <u/>
        <sz val="18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Адрес: г. Санкт-Петербург, ул. Коммуны, д.67
Контактные телефоны: 951-18-38 Андрей, Николай, Даниил
      8-905-275-92-39 
Email: 9511838@mail.ru, 
Сайт: раскройметалла.рф
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Максимальная</t>
    </r>
    <r>
      <rPr>
        <b/>
        <sz val="12"/>
        <color theme="1"/>
        <rFont val="Times New Roman"/>
        <family val="1"/>
        <charset val="204"/>
      </rPr>
      <t xml:space="preserve"> толщина обрабатываемого материала до 300 мм. Габариты стола 2000х6000                                                                              * цены без стоимости металла         </t>
    </r>
    <r>
      <rPr>
        <b/>
        <u/>
        <sz val="12"/>
        <color theme="1"/>
        <rFont val="Times New Roman"/>
        <family val="1"/>
        <charset val="204"/>
      </rPr>
      <t>Возможна</t>
    </r>
    <r>
      <rPr>
        <b/>
        <sz val="12"/>
        <color theme="1"/>
        <rFont val="Times New Roman"/>
        <family val="1"/>
        <charset val="204"/>
      </rPr>
      <t xml:space="preserve"> резка цветных металлов (алюминий, медь, бронза и т.д.).                                         </t>
    </r>
    <r>
      <rPr>
        <b/>
        <u/>
        <sz val="12"/>
        <color theme="1"/>
        <rFont val="Times New Roman"/>
        <family val="1"/>
        <charset val="204"/>
      </rPr>
      <t>Возможна</t>
    </r>
    <r>
      <rPr>
        <b/>
        <sz val="12"/>
        <color theme="1"/>
        <rFont val="Times New Roman"/>
        <family val="1"/>
        <charset val="204"/>
      </rPr>
      <t xml:space="preserve"> работа как на материале заказчика, так и на собственном сырье.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Приём</t>
    </r>
    <r>
      <rPr>
        <b/>
        <sz val="12"/>
        <color theme="1"/>
        <rFont val="Times New Roman"/>
        <family val="1"/>
        <charset val="204"/>
      </rPr>
      <t xml:space="preserve"> заказов на резку осуществляется в любом электронном или бумажном виде.</t>
    </r>
  </si>
  <si>
    <t>ПРАЙС НА РЕЗКУ МЕТАЛЛА ГАЗОВЫМ РЕЗКАКОМ ЧПУ</t>
  </si>
  <si>
    <r>
      <t xml:space="preserve">Мы предлагаем услугу по плазменному, лазерному и газовому раскрою листового металла.
Максимальная толщина обрабатываемого материала до 300мм. 
</t>
    </r>
    <r>
      <rPr>
        <b/>
        <sz val="20"/>
        <color theme="1"/>
        <rFont val="Times New Roman"/>
        <family val="1"/>
        <charset val="204"/>
      </rPr>
      <t>Также выполняем сварочные работы</t>
    </r>
    <r>
      <rPr>
        <b/>
        <sz val="12"/>
        <color theme="1"/>
        <rFont val="Times New Roman"/>
        <family val="1"/>
        <charset val="204"/>
      </rPr>
      <t xml:space="preserve">
Просканируйте штрихкод телефоном, чтобы попасть на сайт:</t>
    </r>
  </si>
  <si>
    <t>до 100 п.м.</t>
  </si>
  <si>
    <t>от 100 п.м.</t>
  </si>
  <si>
    <t>от 1000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</si>
</sst>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1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</xdr:colOff>
      <xdr:row>1</xdr:row>
      <xdr:rowOff>60960</xdr:rowOff>
    </xdr:from>
    <xdr:to>
      <xdr:col>10</xdr:col>
      <xdr:colOff>7620</xdr:colOff>
      <xdr:row>6</xdr:row>
      <xdr:rowOff>198120</xdr:rowOff>
    </xdr:to>
    <xdr:pic>
      <xdr:nvPicPr>
        <xdr:cNvPr id="8" name="Рисунок 7" descr="C:\Users\Danya\Desktop\эмблема 1000х1000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320040"/>
          <a:ext cx="1165860" cy="11658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472440</xdr:colOff>
      <xdr:row>53</xdr:row>
      <xdr:rowOff>15240</xdr:rowOff>
    </xdr:from>
    <xdr:ext cx="883920" cy="883920"/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0668000"/>
          <a:ext cx="883920" cy="883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C4" sqref="C4"/>
    </sheetView>
  </sheetViews>
  <sheetFormatPr defaultColWidth="8.88671875" defaultRowHeight="14.4" x14ac:dyDescent="0.3"/>
  <cols>
    <col min="1" max="1" width="11.44140625" style="3" customWidth="1"/>
    <col min="2" max="2" width="11.6640625" style="3" bestFit="1" customWidth="1"/>
    <col min="3" max="3" width="11.5546875" style="3" bestFit="1" customWidth="1"/>
    <col min="4" max="4" width="12.6640625" style="3" bestFit="1" customWidth="1"/>
    <col min="5" max="5" width="11.6640625" style="3" bestFit="1" customWidth="1"/>
    <col min="6" max="6" width="11.5546875" style="3" bestFit="1" customWidth="1"/>
    <col min="7" max="7" width="12.6640625" style="3" bestFit="1" customWidth="1"/>
    <col min="8" max="16384" width="8.88671875" style="3"/>
  </cols>
  <sheetData>
    <row r="1" spans="1:14" ht="19.2" thickBot="1" x14ac:dyDescent="0.35">
      <c r="A1" s="25" t="s">
        <v>50</v>
      </c>
      <c r="B1" s="26"/>
      <c r="C1" s="26"/>
      <c r="D1" s="26"/>
      <c r="E1" s="26"/>
      <c r="F1" s="26"/>
      <c r="G1" s="26"/>
      <c r="H1" s="20"/>
      <c r="I1" s="20"/>
      <c r="J1" s="20"/>
      <c r="K1" s="20"/>
    </row>
    <row r="2" spans="1:14" ht="16.2" customHeight="1" thickBot="1" x14ac:dyDescent="0.35">
      <c r="A2" s="40" t="s">
        <v>0</v>
      </c>
      <c r="B2" s="37" t="s">
        <v>42</v>
      </c>
      <c r="C2" s="37"/>
      <c r="D2" s="37"/>
      <c r="E2" s="38" t="s">
        <v>43</v>
      </c>
      <c r="F2" s="38"/>
      <c r="G2" s="38"/>
      <c r="H2" s="28" t="s">
        <v>55</v>
      </c>
      <c r="I2" s="29"/>
      <c r="J2" s="29"/>
      <c r="K2" s="30"/>
    </row>
    <row r="3" spans="1:14" ht="16.2" customHeight="1" thickBot="1" x14ac:dyDescent="0.35">
      <c r="A3" s="41"/>
      <c r="B3" s="24" t="s">
        <v>58</v>
      </c>
      <c r="C3" s="24" t="s">
        <v>59</v>
      </c>
      <c r="D3" s="24" t="s">
        <v>60</v>
      </c>
      <c r="E3" s="24" t="s">
        <v>58</v>
      </c>
      <c r="F3" s="24" t="s">
        <v>59</v>
      </c>
      <c r="G3" s="24" t="s">
        <v>60</v>
      </c>
      <c r="H3" s="31"/>
      <c r="I3" s="32"/>
      <c r="J3" s="32"/>
      <c r="K3" s="33"/>
    </row>
    <row r="4" spans="1:14" ht="16.2" thickBot="1" x14ac:dyDescent="0.35">
      <c r="A4" s="12" t="s">
        <v>53</v>
      </c>
      <c r="B4" s="13">
        <v>19.442500000000003</v>
      </c>
      <c r="C4" s="13">
        <v>17.600000000000001</v>
      </c>
      <c r="D4" s="13">
        <v>14.3</v>
      </c>
      <c r="E4" s="14">
        <v>24.0625</v>
      </c>
      <c r="F4" s="14">
        <v>22</v>
      </c>
      <c r="G4" s="14">
        <v>19.8</v>
      </c>
      <c r="H4" s="31"/>
      <c r="I4" s="32"/>
      <c r="J4" s="32"/>
      <c r="K4" s="33"/>
    </row>
    <row r="5" spans="1:14" ht="16.2" thickBot="1" x14ac:dyDescent="0.35">
      <c r="A5" s="12" t="s">
        <v>54</v>
      </c>
      <c r="B5" s="13">
        <v>25.794999999999998</v>
      </c>
      <c r="C5" s="13">
        <v>22</v>
      </c>
      <c r="D5" s="13">
        <v>18.7</v>
      </c>
      <c r="E5" s="14">
        <v>31.57</v>
      </c>
      <c r="F5" s="14">
        <v>28.6</v>
      </c>
      <c r="G5" s="14">
        <v>25.3</v>
      </c>
      <c r="H5" s="31"/>
      <c r="I5" s="32"/>
      <c r="J5" s="32"/>
      <c r="K5" s="33"/>
    </row>
    <row r="6" spans="1:14" ht="16.2" thickBot="1" x14ac:dyDescent="0.35">
      <c r="A6" s="12" t="s">
        <v>49</v>
      </c>
      <c r="B6" s="13">
        <v>32.147500000000001</v>
      </c>
      <c r="C6" s="13">
        <v>29.7</v>
      </c>
      <c r="D6" s="13">
        <v>27.5</v>
      </c>
      <c r="E6" s="14">
        <v>39.077500000000001</v>
      </c>
      <c r="F6" s="14">
        <v>37.4</v>
      </c>
      <c r="G6" s="14">
        <v>33</v>
      </c>
      <c r="H6" s="31"/>
      <c r="I6" s="32"/>
      <c r="J6" s="32"/>
      <c r="K6" s="33"/>
    </row>
    <row r="7" spans="1:14" ht="16.2" thickBot="1" x14ac:dyDescent="0.35">
      <c r="A7" s="12" t="s">
        <v>48</v>
      </c>
      <c r="B7" s="13">
        <v>38.5</v>
      </c>
      <c r="C7" s="13">
        <v>35.200000000000003</v>
      </c>
      <c r="D7" s="13">
        <v>31.9</v>
      </c>
      <c r="E7" s="14">
        <v>63</v>
      </c>
      <c r="F7" s="14">
        <v>55</v>
      </c>
      <c r="G7" s="14">
        <v>51</v>
      </c>
      <c r="H7" s="31"/>
      <c r="I7" s="32"/>
      <c r="J7" s="32"/>
      <c r="K7" s="33"/>
    </row>
    <row r="8" spans="1:14" ht="16.2" thickBot="1" x14ac:dyDescent="0.35">
      <c r="A8" s="15" t="s">
        <v>47</v>
      </c>
      <c r="B8" s="11">
        <v>45.045000000000002</v>
      </c>
      <c r="C8" s="11">
        <v>38.114999999999995</v>
      </c>
      <c r="D8" s="11">
        <v>32.339999999999996</v>
      </c>
      <c r="E8" s="1">
        <v>206</v>
      </c>
      <c r="F8" s="1">
        <v>180</v>
      </c>
      <c r="G8" s="1">
        <v>168</v>
      </c>
      <c r="H8" s="31"/>
      <c r="I8" s="32"/>
      <c r="J8" s="32"/>
      <c r="K8" s="33"/>
      <c r="L8" s="10"/>
      <c r="M8" s="10"/>
      <c r="N8" s="10"/>
    </row>
    <row r="9" spans="1:14" ht="16.2" thickBot="1" x14ac:dyDescent="0.35">
      <c r="A9" s="15" t="s">
        <v>1</v>
      </c>
      <c r="B9" s="22">
        <v>50.82</v>
      </c>
      <c r="C9" s="22">
        <v>45.045000000000002</v>
      </c>
      <c r="D9" s="22">
        <v>38.114999999999995</v>
      </c>
      <c r="E9" s="1">
        <v>260</v>
      </c>
      <c r="F9" s="1">
        <v>227</v>
      </c>
      <c r="G9" s="1">
        <v>212</v>
      </c>
      <c r="H9" s="31"/>
      <c r="I9" s="32"/>
      <c r="J9" s="32"/>
      <c r="K9" s="33"/>
      <c r="L9" s="10"/>
      <c r="M9" s="10"/>
      <c r="N9" s="10"/>
    </row>
    <row r="10" spans="1:14" ht="16.2" thickBot="1" x14ac:dyDescent="0.35">
      <c r="A10" s="21" t="s">
        <v>2</v>
      </c>
      <c r="B10" s="18">
        <v>71</v>
      </c>
      <c r="C10" s="18">
        <v>62</v>
      </c>
      <c r="D10" s="18">
        <v>55</v>
      </c>
      <c r="E10" s="16"/>
      <c r="F10" s="1"/>
      <c r="G10" s="1"/>
      <c r="H10" s="31"/>
      <c r="I10" s="32"/>
      <c r="J10" s="32"/>
      <c r="K10" s="33"/>
      <c r="L10" s="10"/>
      <c r="M10" s="10"/>
      <c r="N10" s="10"/>
    </row>
    <row r="11" spans="1:14" ht="16.2" thickBot="1" x14ac:dyDescent="0.35">
      <c r="A11" s="21" t="s">
        <v>3</v>
      </c>
      <c r="B11" s="18">
        <v>144</v>
      </c>
      <c r="C11" s="18">
        <v>128</v>
      </c>
      <c r="D11" s="18">
        <v>118</v>
      </c>
      <c r="E11" s="16"/>
      <c r="F11" s="1"/>
      <c r="G11" s="1"/>
      <c r="H11" s="31"/>
      <c r="I11" s="32"/>
      <c r="J11" s="32"/>
      <c r="K11" s="33"/>
      <c r="L11" s="10"/>
      <c r="M11" s="10"/>
      <c r="N11" s="10"/>
    </row>
    <row r="12" spans="1:14" ht="19.2" thickBot="1" x14ac:dyDescent="0.35">
      <c r="A12" s="25" t="s">
        <v>51</v>
      </c>
      <c r="B12" s="26"/>
      <c r="C12" s="26"/>
      <c r="D12" s="26"/>
      <c r="E12" s="26"/>
      <c r="F12" s="26"/>
      <c r="G12" s="26"/>
      <c r="H12" s="31"/>
      <c r="I12" s="32"/>
      <c r="J12" s="32"/>
      <c r="K12" s="33"/>
      <c r="L12" s="10"/>
      <c r="M12" s="10"/>
      <c r="N12" s="10"/>
    </row>
    <row r="13" spans="1:14" ht="16.2" thickBot="1" x14ac:dyDescent="0.35">
      <c r="A13" s="39" t="s">
        <v>0</v>
      </c>
      <c r="B13" s="24" t="s">
        <v>58</v>
      </c>
      <c r="C13" s="24" t="s">
        <v>59</v>
      </c>
      <c r="D13" s="24" t="s">
        <v>60</v>
      </c>
      <c r="E13" s="24" t="s">
        <v>58</v>
      </c>
      <c r="F13" s="24" t="s">
        <v>59</v>
      </c>
      <c r="G13" s="24" t="s">
        <v>60</v>
      </c>
      <c r="H13" s="31"/>
      <c r="I13" s="32"/>
      <c r="J13" s="32"/>
      <c r="K13" s="33"/>
      <c r="L13" s="10"/>
      <c r="M13" s="10"/>
      <c r="N13" s="10"/>
    </row>
    <row r="14" spans="1:14" ht="16.2" thickBot="1" x14ac:dyDescent="0.35">
      <c r="A14" s="15" t="s">
        <v>52</v>
      </c>
      <c r="B14" s="18">
        <v>46</v>
      </c>
      <c r="C14" s="18">
        <v>39</v>
      </c>
      <c r="D14" s="18">
        <v>33</v>
      </c>
      <c r="E14" s="16">
        <v>55</v>
      </c>
      <c r="F14" s="1">
        <v>47</v>
      </c>
      <c r="G14" s="1">
        <v>40</v>
      </c>
      <c r="H14" s="31"/>
      <c r="I14" s="32"/>
      <c r="J14" s="32"/>
      <c r="K14" s="33"/>
      <c r="L14" s="10"/>
      <c r="M14" s="10"/>
      <c r="N14" s="10"/>
    </row>
    <row r="15" spans="1:14" ht="16.2" thickBot="1" x14ac:dyDescent="0.35">
      <c r="A15" s="15" t="s">
        <v>1</v>
      </c>
      <c r="B15" s="18">
        <v>52</v>
      </c>
      <c r="C15" s="18">
        <v>46</v>
      </c>
      <c r="D15" s="18">
        <v>39</v>
      </c>
      <c r="E15" s="16">
        <v>62</v>
      </c>
      <c r="F15" s="1">
        <v>55</v>
      </c>
      <c r="G15" s="1">
        <v>47</v>
      </c>
      <c r="H15" s="31"/>
      <c r="I15" s="32"/>
      <c r="J15" s="32"/>
      <c r="K15" s="33"/>
      <c r="L15" s="10"/>
      <c r="M15" s="10"/>
      <c r="N15" s="10"/>
    </row>
    <row r="16" spans="1:14" ht="16.2" thickBot="1" x14ac:dyDescent="0.35">
      <c r="A16" s="15" t="s">
        <v>2</v>
      </c>
      <c r="B16" s="18">
        <v>59</v>
      </c>
      <c r="C16" s="18">
        <v>52</v>
      </c>
      <c r="D16" s="18">
        <v>46</v>
      </c>
      <c r="E16" s="16">
        <v>70</v>
      </c>
      <c r="F16" s="1">
        <v>62</v>
      </c>
      <c r="G16" s="1">
        <v>55</v>
      </c>
      <c r="H16" s="31"/>
      <c r="I16" s="32"/>
      <c r="J16" s="32"/>
      <c r="K16" s="33"/>
      <c r="L16" s="10"/>
      <c r="M16" s="10"/>
      <c r="N16" s="10"/>
    </row>
    <row r="17" spans="1:14" ht="16.2" thickBot="1" x14ac:dyDescent="0.35">
      <c r="A17" s="15" t="s">
        <v>3</v>
      </c>
      <c r="B17" s="18">
        <v>72</v>
      </c>
      <c r="C17" s="18">
        <v>64</v>
      </c>
      <c r="D17" s="18">
        <v>59</v>
      </c>
      <c r="E17" s="16">
        <v>86</v>
      </c>
      <c r="F17" s="1">
        <v>77</v>
      </c>
      <c r="G17" s="1">
        <v>70</v>
      </c>
      <c r="H17" s="31"/>
      <c r="I17" s="32"/>
      <c r="J17" s="32"/>
      <c r="K17" s="33"/>
      <c r="L17" s="10"/>
      <c r="M17" s="10"/>
      <c r="N17" s="10"/>
    </row>
    <row r="18" spans="1:14" ht="16.2" thickBot="1" x14ac:dyDescent="0.35">
      <c r="A18" s="15" t="s">
        <v>4</v>
      </c>
      <c r="B18" s="18">
        <v>103</v>
      </c>
      <c r="C18" s="18">
        <v>90</v>
      </c>
      <c r="D18" s="18">
        <v>84</v>
      </c>
      <c r="E18" s="16">
        <v>124</v>
      </c>
      <c r="F18" s="1">
        <v>108</v>
      </c>
      <c r="G18" s="1">
        <v>102</v>
      </c>
      <c r="H18" s="31"/>
      <c r="I18" s="32"/>
      <c r="J18" s="32"/>
      <c r="K18" s="33"/>
      <c r="L18" s="10"/>
      <c r="M18" s="10"/>
      <c r="N18" s="10"/>
    </row>
    <row r="19" spans="1:14" ht="16.2" thickBot="1" x14ac:dyDescent="0.35">
      <c r="A19" s="15" t="s">
        <v>5</v>
      </c>
      <c r="B19" s="18">
        <v>128</v>
      </c>
      <c r="C19" s="18">
        <v>115</v>
      </c>
      <c r="D19" s="18">
        <v>103</v>
      </c>
      <c r="E19" s="16">
        <v>153</v>
      </c>
      <c r="F19" s="1">
        <v>138</v>
      </c>
      <c r="G19" s="1">
        <v>124</v>
      </c>
      <c r="H19" s="31"/>
      <c r="I19" s="32"/>
      <c r="J19" s="32"/>
      <c r="K19" s="33"/>
      <c r="L19" s="10"/>
      <c r="M19" s="10"/>
      <c r="N19" s="10"/>
    </row>
    <row r="20" spans="1:14" ht="16.2" thickBot="1" x14ac:dyDescent="0.35">
      <c r="A20" s="15" t="s">
        <v>6</v>
      </c>
      <c r="B20" s="18">
        <v>153</v>
      </c>
      <c r="C20" s="18">
        <v>141</v>
      </c>
      <c r="D20" s="18">
        <v>128</v>
      </c>
      <c r="E20" s="16">
        <v>184</v>
      </c>
      <c r="F20" s="1">
        <v>170</v>
      </c>
      <c r="G20" s="1">
        <v>153</v>
      </c>
      <c r="H20" s="31"/>
      <c r="I20" s="32"/>
      <c r="J20" s="32"/>
      <c r="K20" s="33"/>
      <c r="L20" s="10"/>
      <c r="M20" s="10"/>
      <c r="N20" s="10"/>
    </row>
    <row r="21" spans="1:14" ht="16.2" thickBot="1" x14ac:dyDescent="0.35">
      <c r="A21" s="15" t="s">
        <v>7</v>
      </c>
      <c r="B21" s="18">
        <v>198</v>
      </c>
      <c r="C21" s="18">
        <v>173</v>
      </c>
      <c r="D21" s="18">
        <v>160</v>
      </c>
      <c r="E21" s="16">
        <v>239</v>
      </c>
      <c r="F21" s="1">
        <v>207</v>
      </c>
      <c r="G21" s="1">
        <v>193</v>
      </c>
      <c r="H21" s="31"/>
      <c r="I21" s="32"/>
      <c r="J21" s="32"/>
      <c r="K21" s="33"/>
      <c r="L21" s="10"/>
      <c r="M21" s="10"/>
      <c r="N21" s="10"/>
    </row>
    <row r="22" spans="1:14" ht="16.2" thickBot="1" x14ac:dyDescent="0.35">
      <c r="A22" s="15" t="s">
        <v>8</v>
      </c>
      <c r="B22" s="18">
        <v>229</v>
      </c>
      <c r="C22" s="18">
        <v>217</v>
      </c>
      <c r="D22" s="18">
        <v>204</v>
      </c>
      <c r="E22" s="16">
        <v>275</v>
      </c>
      <c r="F22" s="1">
        <v>261</v>
      </c>
      <c r="G22" s="1">
        <v>246</v>
      </c>
      <c r="H22" s="31"/>
      <c r="I22" s="32"/>
      <c r="J22" s="32"/>
      <c r="K22" s="33"/>
      <c r="L22" s="10"/>
      <c r="M22" s="10"/>
      <c r="N22" s="10"/>
    </row>
    <row r="23" spans="1:14" ht="16.2" thickBot="1" x14ac:dyDescent="0.35">
      <c r="A23" s="15" t="s">
        <v>9</v>
      </c>
      <c r="B23" s="18">
        <v>306</v>
      </c>
      <c r="C23" s="18">
        <v>281</v>
      </c>
      <c r="D23" s="18">
        <v>229</v>
      </c>
      <c r="E23" s="16">
        <v>367</v>
      </c>
      <c r="F23" s="8">
        <v>337</v>
      </c>
      <c r="G23" s="1">
        <v>275</v>
      </c>
      <c r="H23" s="31"/>
      <c r="I23" s="32"/>
      <c r="J23" s="32"/>
      <c r="K23" s="33"/>
      <c r="L23" s="10"/>
      <c r="M23" s="10"/>
      <c r="N23" s="10"/>
    </row>
    <row r="24" spans="1:14" ht="16.2" thickBot="1" x14ac:dyDescent="0.35">
      <c r="A24" s="15" t="s">
        <v>44</v>
      </c>
      <c r="B24" s="18">
        <v>352</v>
      </c>
      <c r="C24" s="18">
        <v>321</v>
      </c>
      <c r="D24" s="18">
        <v>263</v>
      </c>
      <c r="E24" s="16">
        <v>423</v>
      </c>
      <c r="F24" s="1">
        <v>385</v>
      </c>
      <c r="G24" s="1">
        <v>316</v>
      </c>
      <c r="H24" s="31"/>
      <c r="I24" s="32"/>
      <c r="J24" s="32"/>
      <c r="K24" s="33"/>
      <c r="L24" s="10"/>
      <c r="M24" s="10"/>
      <c r="N24" s="10"/>
    </row>
    <row r="25" spans="1:14" ht="16.2" thickBot="1" x14ac:dyDescent="0.35">
      <c r="A25" s="15" t="s">
        <v>10</v>
      </c>
      <c r="B25" s="18">
        <v>421</v>
      </c>
      <c r="C25" s="18">
        <v>382</v>
      </c>
      <c r="D25" s="18">
        <v>318</v>
      </c>
      <c r="E25" s="16">
        <v>504</v>
      </c>
      <c r="F25" s="1">
        <v>458</v>
      </c>
      <c r="G25" s="1">
        <v>382</v>
      </c>
      <c r="H25" s="31"/>
      <c r="I25" s="32"/>
      <c r="J25" s="32"/>
      <c r="K25" s="33"/>
      <c r="L25" s="10"/>
      <c r="M25" s="10"/>
      <c r="N25" s="10"/>
    </row>
    <row r="26" spans="1:14" ht="16.2" thickBot="1" x14ac:dyDescent="0.35">
      <c r="A26" s="15" t="s">
        <v>11</v>
      </c>
      <c r="B26" s="18">
        <v>560</v>
      </c>
      <c r="C26" s="18">
        <v>509</v>
      </c>
      <c r="D26" s="18">
        <v>446</v>
      </c>
      <c r="E26" s="16">
        <v>673</v>
      </c>
      <c r="F26" s="1">
        <v>611</v>
      </c>
      <c r="G26" s="1">
        <v>535</v>
      </c>
      <c r="H26" s="31"/>
      <c r="I26" s="32"/>
      <c r="J26" s="32"/>
      <c r="K26" s="33"/>
      <c r="L26" s="10"/>
      <c r="M26" s="10"/>
      <c r="N26" s="10"/>
    </row>
    <row r="27" spans="1:14" ht="16.2" thickBot="1" x14ac:dyDescent="0.35">
      <c r="A27" s="15" t="s">
        <v>45</v>
      </c>
      <c r="B27" s="18">
        <v>591</v>
      </c>
      <c r="C27" s="18">
        <v>538</v>
      </c>
      <c r="D27" s="18">
        <v>468</v>
      </c>
      <c r="E27" s="16">
        <v>710</v>
      </c>
      <c r="F27" s="1">
        <v>645</v>
      </c>
      <c r="G27" s="1">
        <v>561</v>
      </c>
      <c r="H27" s="31"/>
      <c r="I27" s="32"/>
      <c r="J27" s="32"/>
      <c r="K27" s="33"/>
      <c r="L27" s="10"/>
      <c r="M27" s="10"/>
      <c r="N27" s="10"/>
    </row>
    <row r="28" spans="1:14" ht="16.2" thickBot="1" x14ac:dyDescent="0.35">
      <c r="A28" s="15" t="s">
        <v>12</v>
      </c>
      <c r="B28" s="18">
        <v>636</v>
      </c>
      <c r="C28" s="18">
        <v>572</v>
      </c>
      <c r="D28" s="18">
        <v>499</v>
      </c>
      <c r="E28" s="16">
        <v>763</v>
      </c>
      <c r="F28" s="1">
        <v>687</v>
      </c>
      <c r="G28" s="1">
        <v>599</v>
      </c>
      <c r="H28" s="31"/>
      <c r="I28" s="32"/>
      <c r="J28" s="32"/>
      <c r="K28" s="33"/>
      <c r="L28" s="10"/>
      <c r="M28" s="10"/>
      <c r="N28" s="10"/>
    </row>
    <row r="29" spans="1:14" ht="16.2" thickBot="1" x14ac:dyDescent="0.35">
      <c r="A29" s="15" t="s">
        <v>46</v>
      </c>
      <c r="B29" s="18">
        <v>662</v>
      </c>
      <c r="C29" s="18">
        <v>603</v>
      </c>
      <c r="D29" s="18">
        <v>525</v>
      </c>
      <c r="E29" s="16">
        <v>795</v>
      </c>
      <c r="F29" s="1">
        <v>724</v>
      </c>
      <c r="G29" s="1">
        <v>631</v>
      </c>
      <c r="H29" s="31"/>
      <c r="I29" s="32"/>
      <c r="J29" s="32"/>
      <c r="K29" s="33"/>
      <c r="L29" s="10"/>
      <c r="M29" s="10"/>
      <c r="N29" s="10"/>
    </row>
    <row r="30" spans="1:14" ht="16.2" thickBot="1" x14ac:dyDescent="0.35">
      <c r="A30" s="15" t="s">
        <v>13</v>
      </c>
      <c r="B30" s="18">
        <v>763</v>
      </c>
      <c r="C30" s="18">
        <v>687</v>
      </c>
      <c r="D30" s="18">
        <v>598</v>
      </c>
      <c r="E30" s="16">
        <v>916</v>
      </c>
      <c r="F30" s="1">
        <v>824</v>
      </c>
      <c r="G30" s="1">
        <v>719</v>
      </c>
      <c r="H30" s="31"/>
      <c r="I30" s="32"/>
      <c r="J30" s="32"/>
      <c r="K30" s="33"/>
      <c r="L30" s="10"/>
      <c r="M30" s="10"/>
      <c r="N30" s="10"/>
    </row>
    <row r="31" spans="1:14" ht="16.2" thickBot="1" x14ac:dyDescent="0.35">
      <c r="A31" s="15" t="s">
        <v>14</v>
      </c>
      <c r="B31" s="18">
        <v>954</v>
      </c>
      <c r="C31" s="18">
        <v>860</v>
      </c>
      <c r="D31" s="18">
        <v>747</v>
      </c>
      <c r="E31" s="16">
        <v>1144</v>
      </c>
      <c r="F31" s="1">
        <v>1031</v>
      </c>
      <c r="G31" s="1">
        <v>897</v>
      </c>
      <c r="H31" s="31"/>
      <c r="I31" s="32"/>
      <c r="J31" s="32"/>
      <c r="K31" s="33"/>
      <c r="L31" s="10"/>
      <c r="M31" s="10"/>
      <c r="N31" s="10"/>
    </row>
    <row r="32" spans="1:14" ht="16.2" thickBot="1" x14ac:dyDescent="0.35">
      <c r="A32" s="15" t="s">
        <v>15</v>
      </c>
      <c r="B32" s="18">
        <v>1017</v>
      </c>
      <c r="C32" s="18">
        <v>916</v>
      </c>
      <c r="D32" s="18">
        <v>798</v>
      </c>
      <c r="E32" s="16">
        <v>1220</v>
      </c>
      <c r="F32" s="1">
        <v>1099</v>
      </c>
      <c r="G32" s="1">
        <v>957</v>
      </c>
      <c r="H32" s="31"/>
      <c r="I32" s="32"/>
      <c r="J32" s="32"/>
      <c r="K32" s="33"/>
      <c r="L32" s="10"/>
      <c r="M32" s="10"/>
      <c r="N32" s="10"/>
    </row>
    <row r="33" spans="1:14" ht="16.2" thickBot="1" x14ac:dyDescent="0.35">
      <c r="A33" s="15" t="s">
        <v>16</v>
      </c>
      <c r="B33" s="18">
        <v>1081</v>
      </c>
      <c r="C33" s="18">
        <v>1030</v>
      </c>
      <c r="D33" s="18">
        <v>897</v>
      </c>
      <c r="E33" s="16">
        <v>1297</v>
      </c>
      <c r="F33" s="1">
        <v>1169</v>
      </c>
      <c r="G33" s="1">
        <v>1017</v>
      </c>
      <c r="H33" s="31"/>
      <c r="I33" s="32"/>
      <c r="J33" s="32"/>
      <c r="K33" s="33"/>
      <c r="L33" s="10"/>
      <c r="M33" s="10"/>
      <c r="N33" s="10"/>
    </row>
    <row r="34" spans="1:14" ht="16.2" customHeight="1" thickBot="1" x14ac:dyDescent="0.35">
      <c r="A34" s="15" t="s">
        <v>17</v>
      </c>
      <c r="B34" s="18">
        <v>1144</v>
      </c>
      <c r="C34" s="18">
        <v>1088</v>
      </c>
      <c r="D34" s="18">
        <v>946</v>
      </c>
      <c r="E34" s="16">
        <v>1373</v>
      </c>
      <c r="F34" s="1">
        <v>1237</v>
      </c>
      <c r="G34" s="1">
        <v>1077</v>
      </c>
      <c r="H34" s="31"/>
      <c r="I34" s="32"/>
      <c r="J34" s="32"/>
      <c r="K34" s="33"/>
      <c r="L34" s="10"/>
      <c r="M34" s="10"/>
      <c r="N34" s="10"/>
    </row>
    <row r="35" spans="1:14" ht="16.2" thickBot="1" x14ac:dyDescent="0.35">
      <c r="A35" s="15" t="s">
        <v>18</v>
      </c>
      <c r="B35" s="18">
        <v>1208</v>
      </c>
      <c r="C35" s="18">
        <v>1144</v>
      </c>
      <c r="D35" s="18">
        <v>997</v>
      </c>
      <c r="E35" s="16">
        <v>1449</v>
      </c>
      <c r="F35" s="1">
        <v>1306</v>
      </c>
      <c r="G35" s="1">
        <v>1137</v>
      </c>
      <c r="H35" s="31"/>
      <c r="I35" s="32"/>
      <c r="J35" s="32"/>
      <c r="K35" s="33"/>
      <c r="L35" s="10"/>
      <c r="M35" s="10"/>
      <c r="N35" s="10"/>
    </row>
    <row r="36" spans="1:14" ht="16.2" thickBot="1" x14ac:dyDescent="0.35">
      <c r="A36" s="15" t="s">
        <v>19</v>
      </c>
      <c r="B36" s="18">
        <v>1271</v>
      </c>
      <c r="C36" s="18">
        <v>1202</v>
      </c>
      <c r="D36" s="18">
        <v>1047</v>
      </c>
      <c r="E36" s="16">
        <v>1525</v>
      </c>
      <c r="F36" s="1">
        <v>1373</v>
      </c>
      <c r="G36" s="1">
        <v>1196</v>
      </c>
      <c r="H36" s="31"/>
      <c r="I36" s="32"/>
      <c r="J36" s="32"/>
      <c r="K36" s="33"/>
      <c r="L36" s="10"/>
      <c r="M36" s="10"/>
      <c r="N36" s="10"/>
    </row>
    <row r="37" spans="1:14" ht="16.2" thickBot="1" x14ac:dyDescent="0.35">
      <c r="A37" s="15" t="s">
        <v>20</v>
      </c>
      <c r="B37" s="18">
        <v>1335</v>
      </c>
      <c r="C37" s="18">
        <v>1285</v>
      </c>
      <c r="D37" s="18">
        <v>1096</v>
      </c>
      <c r="E37" s="16">
        <v>1602</v>
      </c>
      <c r="F37" s="1">
        <v>1443</v>
      </c>
      <c r="G37" s="1">
        <v>1256</v>
      </c>
      <c r="H37" s="31"/>
      <c r="I37" s="32"/>
      <c r="J37" s="32"/>
      <c r="K37" s="33"/>
      <c r="L37" s="10"/>
      <c r="M37" s="10"/>
      <c r="N37" s="10"/>
    </row>
    <row r="38" spans="1:14" ht="16.2" thickBot="1" x14ac:dyDescent="0.35">
      <c r="A38" s="15" t="s">
        <v>21</v>
      </c>
      <c r="B38" s="18">
        <v>1399</v>
      </c>
      <c r="C38" s="18">
        <v>1355</v>
      </c>
      <c r="D38" s="18">
        <v>1146</v>
      </c>
      <c r="E38" s="16">
        <v>1678</v>
      </c>
      <c r="F38" s="1">
        <v>1511</v>
      </c>
      <c r="G38" s="1">
        <v>1315</v>
      </c>
      <c r="H38" s="34"/>
      <c r="I38" s="35"/>
      <c r="J38" s="35"/>
      <c r="K38" s="36"/>
      <c r="L38" s="10"/>
      <c r="M38" s="10"/>
      <c r="N38" s="10"/>
    </row>
    <row r="39" spans="1:14" ht="19.2" thickBot="1" x14ac:dyDescent="0.35">
      <c r="A39" s="27" t="s">
        <v>56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0"/>
      <c r="M39" s="10"/>
      <c r="N39" s="10"/>
    </row>
    <row r="40" spans="1:14" ht="19.2" thickBot="1" x14ac:dyDescent="0.35">
      <c r="A40" s="42" t="s">
        <v>0</v>
      </c>
      <c r="B40" s="24" t="s">
        <v>58</v>
      </c>
      <c r="C40" s="24" t="s">
        <v>59</v>
      </c>
      <c r="D40" s="24" t="s">
        <v>60</v>
      </c>
      <c r="E40" s="23"/>
      <c r="F40" s="23"/>
      <c r="G40" s="23"/>
      <c r="H40" s="23"/>
      <c r="I40" s="23"/>
      <c r="J40" s="23"/>
      <c r="K40" s="23"/>
      <c r="L40" s="10"/>
      <c r="M40" s="10"/>
      <c r="N40" s="10"/>
    </row>
    <row r="41" spans="1:14" ht="16.2" customHeight="1" thickBot="1" x14ac:dyDescent="0.35">
      <c r="A41" s="15" t="s">
        <v>22</v>
      </c>
      <c r="B41" s="18">
        <v>1802</v>
      </c>
      <c r="C41" s="18">
        <v>1623</v>
      </c>
      <c r="D41" s="18">
        <v>1531</v>
      </c>
      <c r="E41" s="28" t="s">
        <v>57</v>
      </c>
      <c r="F41" s="29"/>
      <c r="G41" s="29"/>
      <c r="H41" s="29"/>
      <c r="I41" s="29"/>
      <c r="J41" s="29"/>
      <c r="K41" s="30"/>
      <c r="L41" s="10"/>
      <c r="M41" s="10"/>
      <c r="N41" s="10"/>
    </row>
    <row r="42" spans="1:14" ht="16.2" thickBot="1" x14ac:dyDescent="0.35">
      <c r="A42" s="15" t="s">
        <v>23</v>
      </c>
      <c r="B42" s="18">
        <v>1953</v>
      </c>
      <c r="C42" s="18">
        <v>1758</v>
      </c>
      <c r="D42" s="18">
        <v>1648</v>
      </c>
      <c r="E42" s="31"/>
      <c r="F42" s="32"/>
      <c r="G42" s="32"/>
      <c r="H42" s="32"/>
      <c r="I42" s="32"/>
      <c r="J42" s="32"/>
      <c r="K42" s="33"/>
      <c r="L42" s="10"/>
      <c r="M42" s="10"/>
      <c r="N42" s="10"/>
    </row>
    <row r="43" spans="1:14" ht="16.2" thickBot="1" x14ac:dyDescent="0.35">
      <c r="A43" s="15" t="s">
        <v>24</v>
      </c>
      <c r="B43" s="18">
        <v>2103</v>
      </c>
      <c r="C43" s="18">
        <v>1892</v>
      </c>
      <c r="D43" s="18">
        <v>1765</v>
      </c>
      <c r="E43" s="31"/>
      <c r="F43" s="32"/>
      <c r="G43" s="32"/>
      <c r="H43" s="32"/>
      <c r="I43" s="32"/>
      <c r="J43" s="32"/>
      <c r="K43" s="33"/>
      <c r="L43" s="10"/>
      <c r="M43" s="10"/>
      <c r="N43" s="10"/>
    </row>
    <row r="44" spans="1:14" ht="16.2" thickBot="1" x14ac:dyDescent="0.35">
      <c r="A44" s="15" t="s">
        <v>25</v>
      </c>
      <c r="B44" s="18">
        <v>2253</v>
      </c>
      <c r="C44" s="18">
        <v>2028</v>
      </c>
      <c r="D44" s="18">
        <v>1883</v>
      </c>
      <c r="E44" s="31"/>
      <c r="F44" s="32"/>
      <c r="G44" s="32"/>
      <c r="H44" s="32"/>
      <c r="I44" s="32"/>
      <c r="J44" s="32"/>
      <c r="K44" s="33"/>
      <c r="L44" s="10"/>
      <c r="M44" s="10"/>
      <c r="N44" s="10"/>
    </row>
    <row r="45" spans="1:14" ht="16.2" thickBot="1" x14ac:dyDescent="0.35">
      <c r="A45" s="15" t="s">
        <v>26</v>
      </c>
      <c r="B45" s="18">
        <v>2403</v>
      </c>
      <c r="C45" s="18">
        <v>2163</v>
      </c>
      <c r="D45" s="18">
        <v>2000</v>
      </c>
      <c r="E45" s="31"/>
      <c r="F45" s="32"/>
      <c r="G45" s="32"/>
      <c r="H45" s="32"/>
      <c r="I45" s="32"/>
      <c r="J45" s="32"/>
      <c r="K45" s="33"/>
      <c r="L45" s="10"/>
      <c r="M45" s="10"/>
      <c r="N45" s="10"/>
    </row>
    <row r="46" spans="1:14" ht="16.2" thickBot="1" x14ac:dyDescent="0.35">
      <c r="A46" s="15" t="s">
        <v>27</v>
      </c>
      <c r="B46" s="18">
        <v>2554</v>
      </c>
      <c r="C46" s="18">
        <v>2298</v>
      </c>
      <c r="D46" s="18">
        <v>2118</v>
      </c>
      <c r="E46" s="31"/>
      <c r="F46" s="32"/>
      <c r="G46" s="32"/>
      <c r="H46" s="32"/>
      <c r="I46" s="32"/>
      <c r="J46" s="32"/>
      <c r="K46" s="33"/>
      <c r="L46" s="10"/>
      <c r="M46" s="10"/>
      <c r="N46" s="10"/>
    </row>
    <row r="47" spans="1:14" ht="16.2" thickBot="1" x14ac:dyDescent="0.35">
      <c r="A47" s="15" t="s">
        <v>28</v>
      </c>
      <c r="B47" s="18">
        <v>2703</v>
      </c>
      <c r="C47" s="18">
        <v>2434</v>
      </c>
      <c r="D47" s="18">
        <v>2118</v>
      </c>
      <c r="E47" s="31"/>
      <c r="F47" s="32"/>
      <c r="G47" s="32"/>
      <c r="H47" s="32"/>
      <c r="I47" s="32"/>
      <c r="J47" s="32"/>
      <c r="K47" s="33"/>
      <c r="L47" s="10"/>
      <c r="M47" s="10"/>
      <c r="N47" s="10"/>
    </row>
    <row r="48" spans="1:14" ht="16.2" thickBot="1" x14ac:dyDescent="0.35">
      <c r="A48" s="15" t="s">
        <v>29</v>
      </c>
      <c r="B48" s="18">
        <v>2854</v>
      </c>
      <c r="C48" s="18">
        <v>2569</v>
      </c>
      <c r="D48" s="18">
        <v>2236</v>
      </c>
      <c r="E48" s="31"/>
      <c r="F48" s="32"/>
      <c r="G48" s="32"/>
      <c r="H48" s="32"/>
      <c r="I48" s="32"/>
      <c r="J48" s="32"/>
      <c r="K48" s="33"/>
      <c r="L48" s="10"/>
      <c r="M48" s="10"/>
      <c r="N48" s="10"/>
    </row>
    <row r="49" spans="1:14" ht="16.2" thickBot="1" x14ac:dyDescent="0.35">
      <c r="A49" s="15" t="s">
        <v>30</v>
      </c>
      <c r="B49" s="18">
        <v>3003</v>
      </c>
      <c r="C49" s="18">
        <v>2703</v>
      </c>
      <c r="D49" s="18">
        <v>2352</v>
      </c>
      <c r="E49" s="31"/>
      <c r="F49" s="32"/>
      <c r="G49" s="32"/>
      <c r="H49" s="32"/>
      <c r="I49" s="32"/>
      <c r="J49" s="32"/>
      <c r="K49" s="33"/>
      <c r="L49" s="10"/>
      <c r="M49" s="10"/>
      <c r="N49" s="10"/>
    </row>
    <row r="50" spans="1:14" ht="16.2" thickBot="1" x14ac:dyDescent="0.35">
      <c r="A50" s="15" t="s">
        <v>31</v>
      </c>
      <c r="B50" s="18">
        <v>3154</v>
      </c>
      <c r="C50" s="18">
        <v>2838</v>
      </c>
      <c r="D50" s="18">
        <v>2470</v>
      </c>
      <c r="E50" s="31"/>
      <c r="F50" s="32"/>
      <c r="G50" s="32"/>
      <c r="H50" s="32"/>
      <c r="I50" s="32"/>
      <c r="J50" s="32"/>
      <c r="K50" s="33"/>
      <c r="L50" s="10"/>
      <c r="M50" s="10"/>
      <c r="N50" s="10"/>
    </row>
    <row r="51" spans="1:14" ht="16.2" thickBot="1" x14ac:dyDescent="0.35">
      <c r="A51" s="15" t="s">
        <v>32</v>
      </c>
      <c r="B51" s="18">
        <v>3304</v>
      </c>
      <c r="C51" s="18">
        <v>2974</v>
      </c>
      <c r="D51" s="18">
        <v>2588</v>
      </c>
      <c r="E51" s="31"/>
      <c r="F51" s="32"/>
      <c r="G51" s="32"/>
      <c r="H51" s="32"/>
      <c r="I51" s="32"/>
      <c r="J51" s="32"/>
      <c r="K51" s="33"/>
      <c r="L51" s="10"/>
      <c r="M51" s="10"/>
      <c r="N51" s="10"/>
    </row>
    <row r="52" spans="1:14" ht="16.2" thickBot="1" x14ac:dyDescent="0.35">
      <c r="A52" s="15" t="s">
        <v>33</v>
      </c>
      <c r="B52" s="18">
        <v>3454</v>
      </c>
      <c r="C52" s="18">
        <v>3109</v>
      </c>
      <c r="D52" s="18">
        <v>2706</v>
      </c>
      <c r="E52" s="31"/>
      <c r="F52" s="32"/>
      <c r="G52" s="32"/>
      <c r="H52" s="32"/>
      <c r="I52" s="32"/>
      <c r="J52" s="32"/>
      <c r="K52" s="33"/>
      <c r="L52" s="10"/>
      <c r="M52" s="10"/>
      <c r="N52" s="10"/>
    </row>
    <row r="53" spans="1:14" ht="16.2" thickBot="1" x14ac:dyDescent="0.35">
      <c r="A53" s="15" t="s">
        <v>34</v>
      </c>
      <c r="B53" s="18">
        <v>3604</v>
      </c>
      <c r="C53" s="18">
        <v>3244</v>
      </c>
      <c r="D53" s="18">
        <v>2823</v>
      </c>
      <c r="E53" s="31"/>
      <c r="F53" s="32"/>
      <c r="G53" s="32"/>
      <c r="H53" s="32"/>
      <c r="I53" s="32"/>
      <c r="J53" s="32"/>
      <c r="K53" s="33"/>
      <c r="L53" s="10"/>
      <c r="M53" s="10"/>
      <c r="N53" s="10"/>
    </row>
    <row r="54" spans="1:14" ht="16.2" thickBot="1" x14ac:dyDescent="0.35">
      <c r="A54" s="15" t="s">
        <v>35</v>
      </c>
      <c r="B54" s="18">
        <v>3755</v>
      </c>
      <c r="C54" s="18">
        <v>3380</v>
      </c>
      <c r="D54" s="18">
        <v>2941</v>
      </c>
      <c r="E54" s="31"/>
      <c r="F54" s="32"/>
      <c r="G54" s="32"/>
      <c r="H54" s="32"/>
      <c r="I54" s="32"/>
      <c r="J54" s="32"/>
      <c r="K54" s="33"/>
      <c r="L54" s="10"/>
      <c r="M54" s="10"/>
      <c r="N54" s="10"/>
    </row>
    <row r="55" spans="1:14" ht="16.2" thickBot="1" x14ac:dyDescent="0.35">
      <c r="A55" s="15" t="s">
        <v>36</v>
      </c>
      <c r="B55" s="18">
        <v>3904</v>
      </c>
      <c r="C55" s="18">
        <v>3515</v>
      </c>
      <c r="D55" s="18">
        <v>3058</v>
      </c>
      <c r="E55" s="31"/>
      <c r="F55" s="32"/>
      <c r="G55" s="32"/>
      <c r="H55" s="32"/>
      <c r="I55" s="32"/>
      <c r="J55" s="32"/>
      <c r="K55" s="33"/>
      <c r="L55" s="10"/>
      <c r="M55" s="10"/>
      <c r="N55" s="10"/>
    </row>
    <row r="56" spans="1:14" ht="16.2" thickBot="1" x14ac:dyDescent="0.35">
      <c r="A56" s="15" t="s">
        <v>37</v>
      </c>
      <c r="B56" s="18">
        <v>4055</v>
      </c>
      <c r="C56" s="18">
        <v>3649</v>
      </c>
      <c r="D56" s="18">
        <v>3176</v>
      </c>
      <c r="E56" s="31"/>
      <c r="F56" s="32"/>
      <c r="G56" s="32"/>
      <c r="H56" s="32"/>
      <c r="I56" s="32"/>
      <c r="J56" s="32"/>
      <c r="K56" s="33"/>
    </row>
    <row r="57" spans="1:14" ht="16.2" thickBot="1" x14ac:dyDescent="0.35">
      <c r="A57" s="15" t="s">
        <v>38</v>
      </c>
      <c r="B57" s="17">
        <v>4205</v>
      </c>
      <c r="C57" s="18">
        <v>3784</v>
      </c>
      <c r="D57" s="19">
        <v>3294</v>
      </c>
      <c r="E57" s="31"/>
      <c r="F57" s="32"/>
      <c r="G57" s="32"/>
      <c r="H57" s="32"/>
      <c r="I57" s="32"/>
      <c r="J57" s="32"/>
      <c r="K57" s="33"/>
    </row>
    <row r="58" spans="1:14" ht="16.2" thickBot="1" x14ac:dyDescent="0.35">
      <c r="A58" s="15" t="s">
        <v>39</v>
      </c>
      <c r="B58" s="17">
        <v>4355</v>
      </c>
      <c r="C58" s="18">
        <v>3920</v>
      </c>
      <c r="D58" s="19">
        <v>3410</v>
      </c>
      <c r="E58" s="31"/>
      <c r="F58" s="32"/>
      <c r="G58" s="32"/>
      <c r="H58" s="32"/>
      <c r="I58" s="32"/>
      <c r="J58" s="32"/>
      <c r="K58" s="33"/>
    </row>
    <row r="59" spans="1:14" ht="16.2" thickBot="1" x14ac:dyDescent="0.35">
      <c r="A59" s="15" t="s">
        <v>40</v>
      </c>
      <c r="B59" s="17">
        <v>4505</v>
      </c>
      <c r="C59" s="18">
        <v>4055</v>
      </c>
      <c r="D59" s="19">
        <v>3528</v>
      </c>
      <c r="E59" s="31"/>
      <c r="F59" s="32"/>
      <c r="G59" s="32"/>
      <c r="H59" s="32"/>
      <c r="I59" s="32"/>
      <c r="J59" s="32"/>
      <c r="K59" s="33"/>
    </row>
    <row r="60" spans="1:14" ht="16.2" thickBot="1" x14ac:dyDescent="0.35">
      <c r="A60" s="15" t="s">
        <v>41</v>
      </c>
      <c r="B60" s="17">
        <v>4956</v>
      </c>
      <c r="C60" s="18">
        <v>4461</v>
      </c>
      <c r="D60" s="19">
        <v>3881</v>
      </c>
      <c r="E60" s="34"/>
      <c r="F60" s="35"/>
      <c r="G60" s="35"/>
      <c r="H60" s="35"/>
      <c r="I60" s="35"/>
      <c r="J60" s="35"/>
      <c r="K60" s="36"/>
    </row>
    <row r="61" spans="1:14" ht="15.6" x14ac:dyDescent="0.3">
      <c r="A61" s="4"/>
      <c r="B61" s="5"/>
    </row>
    <row r="62" spans="1:14" ht="15.6" x14ac:dyDescent="0.3">
      <c r="A62" s="4"/>
      <c r="B62" s="5"/>
    </row>
  </sheetData>
  <mergeCells count="8">
    <mergeCell ref="A1:G1"/>
    <mergeCell ref="A12:G12"/>
    <mergeCell ref="A39:K39"/>
    <mergeCell ref="E41:K60"/>
    <mergeCell ref="H2:K38"/>
    <mergeCell ref="B2:D2"/>
    <mergeCell ref="E2:G2"/>
    <mergeCell ref="A2:A3"/>
  </mergeCells>
  <pageMargins left="0.78740157480314965" right="0.23622047244094488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22" workbookViewId="0">
      <selection activeCell="N28" sqref="N28:P52"/>
    </sheetView>
  </sheetViews>
  <sheetFormatPr defaultRowHeight="14.4" x14ac:dyDescent="0.3"/>
  <sheetData>
    <row r="1" spans="1:6" ht="16.2" thickBot="1" x14ac:dyDescent="0.35">
      <c r="A1" s="9">
        <v>39</v>
      </c>
      <c r="B1" s="9">
        <v>33</v>
      </c>
      <c r="C1" s="9">
        <v>28</v>
      </c>
      <c r="D1" s="1">
        <v>70</v>
      </c>
      <c r="E1" s="1">
        <v>60</v>
      </c>
      <c r="F1" s="1">
        <v>50</v>
      </c>
    </row>
    <row r="2" spans="1:6" ht="16.2" thickBot="1" x14ac:dyDescent="0.35">
      <c r="A2" s="9">
        <v>44</v>
      </c>
      <c r="B2" s="9">
        <v>39</v>
      </c>
      <c r="C2" s="9">
        <v>33</v>
      </c>
      <c r="D2" s="1">
        <v>80</v>
      </c>
      <c r="E2" s="1">
        <v>70</v>
      </c>
      <c r="F2" s="1">
        <v>60</v>
      </c>
    </row>
    <row r="3" spans="1:6" ht="16.2" thickBot="1" x14ac:dyDescent="0.35">
      <c r="A3" s="9">
        <v>50</v>
      </c>
      <c r="B3" s="9">
        <v>44</v>
      </c>
      <c r="C3" s="9">
        <v>39</v>
      </c>
      <c r="D3" s="1">
        <v>90</v>
      </c>
      <c r="E3" s="1">
        <v>80</v>
      </c>
      <c r="F3" s="1">
        <v>70</v>
      </c>
    </row>
    <row r="4" spans="1:6" ht="16.2" thickBot="1" x14ac:dyDescent="0.35">
      <c r="A4" s="9">
        <v>61</v>
      </c>
      <c r="B4" s="9">
        <v>55</v>
      </c>
      <c r="C4" s="9">
        <v>50</v>
      </c>
      <c r="D4" s="1">
        <v>109</v>
      </c>
      <c r="E4" s="1">
        <v>99</v>
      </c>
      <c r="F4" s="1">
        <v>90</v>
      </c>
    </row>
    <row r="5" spans="1:6" ht="16.2" thickBot="1" x14ac:dyDescent="0.35">
      <c r="A5" s="9">
        <v>88</v>
      </c>
      <c r="B5" s="9">
        <v>77</v>
      </c>
      <c r="C5" s="9">
        <v>72</v>
      </c>
      <c r="D5" s="1">
        <v>159</v>
      </c>
      <c r="E5" s="1">
        <v>139</v>
      </c>
      <c r="F5" s="1">
        <v>129</v>
      </c>
    </row>
    <row r="6" spans="1:6" ht="16.2" thickBot="1" x14ac:dyDescent="0.35">
      <c r="A6" s="9">
        <v>110</v>
      </c>
      <c r="B6" s="9">
        <v>99</v>
      </c>
      <c r="C6" s="9">
        <v>88</v>
      </c>
      <c r="D6" s="1">
        <v>198</v>
      </c>
      <c r="E6" s="1">
        <v>179</v>
      </c>
      <c r="F6" s="1">
        <v>159</v>
      </c>
    </row>
    <row r="7" spans="1:6" ht="16.2" thickBot="1" x14ac:dyDescent="0.35">
      <c r="A7" s="9">
        <v>132</v>
      </c>
      <c r="B7" s="9">
        <v>121</v>
      </c>
      <c r="C7" s="9">
        <v>110</v>
      </c>
      <c r="D7" s="1">
        <v>238</v>
      </c>
      <c r="E7" s="1">
        <v>218</v>
      </c>
      <c r="F7" s="1">
        <v>198</v>
      </c>
    </row>
    <row r="8" spans="1:6" ht="16.2" thickBot="1" x14ac:dyDescent="0.35">
      <c r="A8" s="9">
        <v>171</v>
      </c>
      <c r="B8" s="9">
        <v>149</v>
      </c>
      <c r="C8" s="9">
        <v>138</v>
      </c>
      <c r="D8" s="1">
        <v>307</v>
      </c>
      <c r="E8" s="1">
        <v>268</v>
      </c>
      <c r="F8" s="1">
        <v>248</v>
      </c>
    </row>
    <row r="9" spans="1:6" ht="16.2" thickBot="1" x14ac:dyDescent="0.35">
      <c r="A9" s="9">
        <v>198</v>
      </c>
      <c r="B9" s="9">
        <v>187</v>
      </c>
      <c r="C9" s="9">
        <v>176</v>
      </c>
      <c r="D9" s="1">
        <v>357</v>
      </c>
      <c r="E9" s="1">
        <v>337</v>
      </c>
      <c r="F9" s="1">
        <v>317</v>
      </c>
    </row>
    <row r="10" spans="1:6" ht="16.2" thickBot="1" x14ac:dyDescent="0.35">
      <c r="A10" s="9">
        <v>264</v>
      </c>
      <c r="B10" s="9">
        <v>242</v>
      </c>
      <c r="C10" s="9">
        <v>198</v>
      </c>
      <c r="D10" s="1">
        <v>476</v>
      </c>
      <c r="E10" s="8">
        <v>436</v>
      </c>
      <c r="F10" s="1">
        <v>357</v>
      </c>
    </row>
    <row r="11" spans="1:6" ht="16.2" thickBot="1" x14ac:dyDescent="0.35">
      <c r="A11" s="9">
        <v>304</v>
      </c>
      <c r="B11" s="9">
        <v>277</v>
      </c>
      <c r="C11" s="9">
        <v>227</v>
      </c>
      <c r="D11" s="1">
        <v>547</v>
      </c>
      <c r="E11" s="1">
        <v>497</v>
      </c>
      <c r="F11" s="1">
        <v>408</v>
      </c>
    </row>
    <row r="12" spans="1:6" ht="16.2" thickBot="1" x14ac:dyDescent="0.35">
      <c r="A12" s="9">
        <v>363</v>
      </c>
      <c r="B12" s="9">
        <v>330</v>
      </c>
      <c r="C12" s="9">
        <v>275</v>
      </c>
      <c r="D12" s="1">
        <v>654</v>
      </c>
      <c r="E12" s="1">
        <v>594</v>
      </c>
      <c r="F12" s="1">
        <v>495</v>
      </c>
    </row>
    <row r="13" spans="1:6" ht="16.2" thickBot="1" x14ac:dyDescent="0.35">
      <c r="A13" s="9">
        <v>484</v>
      </c>
      <c r="B13" s="9">
        <v>440</v>
      </c>
      <c r="C13" s="9">
        <v>385</v>
      </c>
      <c r="D13" s="1">
        <v>872</v>
      </c>
      <c r="E13" s="1">
        <v>792</v>
      </c>
      <c r="F13" s="1">
        <v>693</v>
      </c>
    </row>
    <row r="14" spans="1:6" ht="16.2" thickBot="1" x14ac:dyDescent="0.35">
      <c r="A14" s="9">
        <v>511</v>
      </c>
      <c r="B14" s="9">
        <v>465</v>
      </c>
      <c r="C14" s="9">
        <v>404</v>
      </c>
      <c r="D14" s="1">
        <v>919</v>
      </c>
      <c r="E14" s="1">
        <v>836</v>
      </c>
      <c r="F14" s="1">
        <v>727</v>
      </c>
    </row>
    <row r="15" spans="1:6" ht="16.2" thickBot="1" x14ac:dyDescent="0.35">
      <c r="A15" s="9">
        <v>550</v>
      </c>
      <c r="B15" s="9">
        <v>495</v>
      </c>
      <c r="C15" s="9">
        <v>431</v>
      </c>
      <c r="D15" s="1">
        <v>990</v>
      </c>
      <c r="E15" s="1">
        <v>891</v>
      </c>
      <c r="F15" s="1">
        <v>775</v>
      </c>
    </row>
    <row r="16" spans="1:6" ht="16.2" thickBot="1" x14ac:dyDescent="0.35">
      <c r="A16" s="9">
        <v>572</v>
      </c>
      <c r="B16" s="9">
        <v>521</v>
      </c>
      <c r="C16" s="9">
        <v>454</v>
      </c>
      <c r="D16" s="1">
        <v>1030</v>
      </c>
      <c r="E16" s="1">
        <v>937</v>
      </c>
      <c r="F16" s="1">
        <v>816</v>
      </c>
    </row>
    <row r="17" spans="1:16" ht="16.2" thickBot="1" x14ac:dyDescent="0.35">
      <c r="A17" s="9">
        <v>660</v>
      </c>
      <c r="B17" s="9">
        <v>594</v>
      </c>
      <c r="C17" s="9">
        <v>517</v>
      </c>
      <c r="D17" s="1">
        <v>1188</v>
      </c>
      <c r="E17" s="1">
        <v>1070</v>
      </c>
      <c r="F17" s="1">
        <v>931</v>
      </c>
    </row>
    <row r="18" spans="1:16" ht="16.2" thickBot="1" x14ac:dyDescent="0.35">
      <c r="A18" s="2">
        <v>825</v>
      </c>
      <c r="B18" s="6">
        <v>743</v>
      </c>
      <c r="C18" s="7">
        <v>646</v>
      </c>
      <c r="D18" s="1">
        <v>1485</v>
      </c>
      <c r="E18" s="1">
        <v>1337</v>
      </c>
      <c r="F18" s="1">
        <v>1163</v>
      </c>
    </row>
    <row r="19" spans="1:16" ht="16.2" thickBot="1" x14ac:dyDescent="0.35">
      <c r="A19" s="2">
        <v>880</v>
      </c>
      <c r="B19" s="6">
        <v>792</v>
      </c>
      <c r="C19" s="7">
        <v>690</v>
      </c>
      <c r="D19" s="1">
        <v>1584</v>
      </c>
      <c r="E19" s="1">
        <v>1426</v>
      </c>
      <c r="F19" s="1">
        <v>1241</v>
      </c>
    </row>
    <row r="20" spans="1:16" ht="16.2" thickBot="1" x14ac:dyDescent="0.35">
      <c r="A20" s="2">
        <v>935</v>
      </c>
      <c r="B20" s="6">
        <v>842</v>
      </c>
      <c r="C20" s="7">
        <v>733</v>
      </c>
      <c r="D20" s="1">
        <v>1683</v>
      </c>
      <c r="E20" s="1">
        <v>1515</v>
      </c>
      <c r="F20" s="1">
        <v>1318</v>
      </c>
    </row>
    <row r="21" spans="1:16" ht="16.2" thickBot="1" x14ac:dyDescent="0.35">
      <c r="A21" s="2">
        <v>990</v>
      </c>
      <c r="B21" s="6">
        <v>891</v>
      </c>
      <c r="C21" s="7">
        <v>776</v>
      </c>
      <c r="D21" s="1">
        <v>1782</v>
      </c>
      <c r="E21" s="1">
        <v>1604</v>
      </c>
      <c r="F21" s="1">
        <v>1396</v>
      </c>
    </row>
    <row r="22" spans="1:16" ht="16.2" thickBot="1" x14ac:dyDescent="0.35">
      <c r="A22" s="2">
        <v>1045</v>
      </c>
      <c r="B22" s="6">
        <v>941</v>
      </c>
      <c r="C22" s="7">
        <v>819</v>
      </c>
      <c r="D22" s="1">
        <v>1881</v>
      </c>
      <c r="E22" s="1">
        <v>1693</v>
      </c>
      <c r="F22" s="1">
        <v>1473</v>
      </c>
    </row>
    <row r="23" spans="1:16" ht="16.2" thickBot="1" x14ac:dyDescent="0.35">
      <c r="A23" s="2">
        <v>1100</v>
      </c>
      <c r="B23" s="6">
        <v>990</v>
      </c>
      <c r="C23" s="7">
        <v>862</v>
      </c>
      <c r="D23" s="1">
        <v>1980</v>
      </c>
      <c r="E23" s="1">
        <v>1782</v>
      </c>
      <c r="F23" s="1">
        <v>1551</v>
      </c>
    </row>
    <row r="24" spans="1:16" ht="16.2" thickBot="1" x14ac:dyDescent="0.35">
      <c r="A24" s="2">
        <v>1155</v>
      </c>
      <c r="B24" s="6">
        <v>1040</v>
      </c>
      <c r="C24" s="7">
        <v>905</v>
      </c>
      <c r="D24" s="1">
        <v>2079</v>
      </c>
      <c r="E24" s="1">
        <v>1872</v>
      </c>
      <c r="F24" s="1">
        <v>1628</v>
      </c>
    </row>
    <row r="25" spans="1:16" ht="16.2" thickBot="1" x14ac:dyDescent="0.35">
      <c r="A25" s="2">
        <v>1210</v>
      </c>
      <c r="B25" s="6">
        <v>1089</v>
      </c>
      <c r="C25" s="7">
        <v>948</v>
      </c>
      <c r="D25" s="1">
        <v>2178</v>
      </c>
      <c r="E25" s="1">
        <v>1961</v>
      </c>
      <c r="F25" s="1">
        <v>1706</v>
      </c>
    </row>
    <row r="27" spans="1:16" ht="15" thickBot="1" x14ac:dyDescent="0.35"/>
    <row r="28" spans="1:16" ht="16.2" thickBot="1" x14ac:dyDescent="0.35">
      <c r="H28" s="9">
        <v>39</v>
      </c>
      <c r="I28" s="9">
        <v>33</v>
      </c>
      <c r="J28" s="9">
        <v>28</v>
      </c>
      <c r="K28">
        <f>H28*1.2</f>
        <v>46.8</v>
      </c>
      <c r="L28">
        <f t="shared" ref="L28:M28" si="0">I28*1.2</f>
        <v>39.6</v>
      </c>
      <c r="M28">
        <f t="shared" si="0"/>
        <v>33.6</v>
      </c>
      <c r="N28">
        <f>CEILING(K28,1)</f>
        <v>47</v>
      </c>
      <c r="O28">
        <f t="shared" ref="O28:P28" si="1">CEILING(L28,1)</f>
        <v>40</v>
      </c>
      <c r="P28">
        <f t="shared" si="1"/>
        <v>34</v>
      </c>
    </row>
    <row r="29" spans="1:16" ht="16.2" thickBot="1" x14ac:dyDescent="0.35">
      <c r="H29" s="9">
        <v>44</v>
      </c>
      <c r="I29" s="9">
        <v>39</v>
      </c>
      <c r="J29" s="9">
        <v>33</v>
      </c>
      <c r="K29">
        <f t="shared" ref="K29:K52" si="2">H29*1.2</f>
        <v>52.8</v>
      </c>
      <c r="L29">
        <f t="shared" ref="L29:L52" si="3">I29*1.2</f>
        <v>46.8</v>
      </c>
      <c r="M29">
        <f t="shared" ref="M29:M52" si="4">J29*1.2</f>
        <v>39.6</v>
      </c>
      <c r="N29">
        <f t="shared" ref="N29:N52" si="5">CEILING(K29,1)</f>
        <v>53</v>
      </c>
      <c r="O29">
        <f t="shared" ref="O29:O52" si="6">CEILING(L29,1)</f>
        <v>47</v>
      </c>
      <c r="P29">
        <f t="shared" ref="P29:P52" si="7">CEILING(M29,1)</f>
        <v>40</v>
      </c>
    </row>
    <row r="30" spans="1:16" ht="16.2" thickBot="1" x14ac:dyDescent="0.35">
      <c r="H30" s="9">
        <v>50</v>
      </c>
      <c r="I30" s="9">
        <v>44</v>
      </c>
      <c r="J30" s="9">
        <v>39</v>
      </c>
      <c r="K30">
        <f t="shared" si="2"/>
        <v>60</v>
      </c>
      <c r="L30">
        <f t="shared" si="3"/>
        <v>52.8</v>
      </c>
      <c r="M30">
        <f t="shared" si="4"/>
        <v>46.8</v>
      </c>
      <c r="N30">
        <f t="shared" si="5"/>
        <v>60</v>
      </c>
      <c r="O30">
        <f t="shared" si="6"/>
        <v>53</v>
      </c>
      <c r="P30">
        <f t="shared" si="7"/>
        <v>47</v>
      </c>
    </row>
    <row r="31" spans="1:16" ht="16.2" thickBot="1" x14ac:dyDescent="0.35">
      <c r="H31" s="9">
        <v>61</v>
      </c>
      <c r="I31" s="9">
        <v>55</v>
      </c>
      <c r="J31" s="9">
        <v>50</v>
      </c>
      <c r="K31">
        <f t="shared" si="2"/>
        <v>73.2</v>
      </c>
      <c r="L31">
        <f t="shared" si="3"/>
        <v>66</v>
      </c>
      <c r="M31">
        <f t="shared" si="4"/>
        <v>60</v>
      </c>
      <c r="N31">
        <f t="shared" si="5"/>
        <v>74</v>
      </c>
      <c r="O31">
        <f t="shared" si="6"/>
        <v>66</v>
      </c>
      <c r="P31">
        <f t="shared" si="7"/>
        <v>60</v>
      </c>
    </row>
    <row r="32" spans="1:16" ht="16.2" thickBot="1" x14ac:dyDescent="0.35">
      <c r="H32" s="9">
        <v>88</v>
      </c>
      <c r="I32" s="9">
        <v>77</v>
      </c>
      <c r="J32" s="9">
        <v>72</v>
      </c>
      <c r="K32">
        <f t="shared" si="2"/>
        <v>105.6</v>
      </c>
      <c r="L32">
        <f t="shared" si="3"/>
        <v>92.399999999999991</v>
      </c>
      <c r="M32">
        <f t="shared" si="4"/>
        <v>86.399999999999991</v>
      </c>
      <c r="N32">
        <f t="shared" si="5"/>
        <v>106</v>
      </c>
      <c r="O32">
        <f t="shared" si="6"/>
        <v>93</v>
      </c>
      <c r="P32">
        <f t="shared" si="7"/>
        <v>87</v>
      </c>
    </row>
    <row r="33" spans="8:16" ht="16.2" thickBot="1" x14ac:dyDescent="0.35">
      <c r="H33" s="9">
        <v>110</v>
      </c>
      <c r="I33" s="9">
        <v>99</v>
      </c>
      <c r="J33" s="9">
        <v>88</v>
      </c>
      <c r="K33">
        <f t="shared" si="2"/>
        <v>132</v>
      </c>
      <c r="L33">
        <f t="shared" si="3"/>
        <v>118.8</v>
      </c>
      <c r="M33">
        <f t="shared" si="4"/>
        <v>105.6</v>
      </c>
      <c r="N33">
        <f t="shared" si="5"/>
        <v>132</v>
      </c>
      <c r="O33">
        <f t="shared" si="6"/>
        <v>119</v>
      </c>
      <c r="P33">
        <f t="shared" si="7"/>
        <v>106</v>
      </c>
    </row>
    <row r="34" spans="8:16" ht="16.2" thickBot="1" x14ac:dyDescent="0.35">
      <c r="H34" s="9">
        <v>132</v>
      </c>
      <c r="I34" s="9">
        <v>121</v>
      </c>
      <c r="J34" s="9">
        <v>110</v>
      </c>
      <c r="K34">
        <f t="shared" si="2"/>
        <v>158.4</v>
      </c>
      <c r="L34">
        <f t="shared" si="3"/>
        <v>145.19999999999999</v>
      </c>
      <c r="M34">
        <f t="shared" si="4"/>
        <v>132</v>
      </c>
      <c r="N34">
        <f t="shared" si="5"/>
        <v>159</v>
      </c>
      <c r="O34">
        <f t="shared" si="6"/>
        <v>146</v>
      </c>
      <c r="P34">
        <f t="shared" si="7"/>
        <v>132</v>
      </c>
    </row>
    <row r="35" spans="8:16" ht="16.2" thickBot="1" x14ac:dyDescent="0.35">
      <c r="H35" s="9">
        <v>171</v>
      </c>
      <c r="I35" s="9">
        <v>149</v>
      </c>
      <c r="J35" s="9">
        <v>138</v>
      </c>
      <c r="K35">
        <f t="shared" si="2"/>
        <v>205.2</v>
      </c>
      <c r="L35">
        <f t="shared" si="3"/>
        <v>178.79999999999998</v>
      </c>
      <c r="M35">
        <f t="shared" si="4"/>
        <v>165.6</v>
      </c>
      <c r="N35">
        <f t="shared" si="5"/>
        <v>206</v>
      </c>
      <c r="O35">
        <f t="shared" si="6"/>
        <v>179</v>
      </c>
      <c r="P35">
        <f t="shared" si="7"/>
        <v>166</v>
      </c>
    </row>
    <row r="36" spans="8:16" ht="16.2" thickBot="1" x14ac:dyDescent="0.35">
      <c r="H36" s="9">
        <v>198</v>
      </c>
      <c r="I36" s="9">
        <v>187</v>
      </c>
      <c r="J36" s="9">
        <v>176</v>
      </c>
      <c r="K36">
        <f t="shared" si="2"/>
        <v>237.6</v>
      </c>
      <c r="L36">
        <f t="shared" si="3"/>
        <v>224.4</v>
      </c>
      <c r="M36">
        <f t="shared" si="4"/>
        <v>211.2</v>
      </c>
      <c r="N36">
        <f t="shared" si="5"/>
        <v>238</v>
      </c>
      <c r="O36">
        <f t="shared" si="6"/>
        <v>225</v>
      </c>
      <c r="P36">
        <f t="shared" si="7"/>
        <v>212</v>
      </c>
    </row>
    <row r="37" spans="8:16" ht="16.2" thickBot="1" x14ac:dyDescent="0.35">
      <c r="H37" s="9">
        <v>264</v>
      </c>
      <c r="I37" s="9">
        <v>242</v>
      </c>
      <c r="J37" s="9">
        <v>198</v>
      </c>
      <c r="K37">
        <f t="shared" si="2"/>
        <v>316.8</v>
      </c>
      <c r="L37">
        <f t="shared" si="3"/>
        <v>290.39999999999998</v>
      </c>
      <c r="M37">
        <f t="shared" si="4"/>
        <v>237.6</v>
      </c>
      <c r="N37">
        <f t="shared" si="5"/>
        <v>317</v>
      </c>
      <c r="O37">
        <f t="shared" si="6"/>
        <v>291</v>
      </c>
      <c r="P37">
        <f t="shared" si="7"/>
        <v>238</v>
      </c>
    </row>
    <row r="38" spans="8:16" ht="16.2" thickBot="1" x14ac:dyDescent="0.35">
      <c r="H38" s="9">
        <v>304</v>
      </c>
      <c r="I38" s="9">
        <v>277</v>
      </c>
      <c r="J38" s="9">
        <v>227</v>
      </c>
      <c r="K38">
        <f t="shared" si="2"/>
        <v>364.8</v>
      </c>
      <c r="L38">
        <f t="shared" si="3"/>
        <v>332.4</v>
      </c>
      <c r="M38">
        <f t="shared" si="4"/>
        <v>272.39999999999998</v>
      </c>
      <c r="N38">
        <f t="shared" si="5"/>
        <v>365</v>
      </c>
      <c r="O38">
        <f t="shared" si="6"/>
        <v>333</v>
      </c>
      <c r="P38">
        <f t="shared" si="7"/>
        <v>273</v>
      </c>
    </row>
    <row r="39" spans="8:16" ht="16.2" thickBot="1" x14ac:dyDescent="0.35">
      <c r="H39" s="9">
        <v>363</v>
      </c>
      <c r="I39" s="9">
        <v>330</v>
      </c>
      <c r="J39" s="9">
        <v>275</v>
      </c>
      <c r="K39">
        <f t="shared" si="2"/>
        <v>435.59999999999997</v>
      </c>
      <c r="L39">
        <f t="shared" si="3"/>
        <v>396</v>
      </c>
      <c r="M39">
        <f t="shared" si="4"/>
        <v>330</v>
      </c>
      <c r="N39">
        <f t="shared" si="5"/>
        <v>436</v>
      </c>
      <c r="O39">
        <f t="shared" si="6"/>
        <v>396</v>
      </c>
      <c r="P39">
        <f t="shared" si="7"/>
        <v>330</v>
      </c>
    </row>
    <row r="40" spans="8:16" ht="16.2" thickBot="1" x14ac:dyDescent="0.35">
      <c r="H40" s="9">
        <v>484</v>
      </c>
      <c r="I40" s="9">
        <v>440</v>
      </c>
      <c r="J40" s="9">
        <v>385</v>
      </c>
      <c r="K40">
        <f t="shared" si="2"/>
        <v>580.79999999999995</v>
      </c>
      <c r="L40">
        <f t="shared" si="3"/>
        <v>528</v>
      </c>
      <c r="M40">
        <f t="shared" si="4"/>
        <v>462</v>
      </c>
      <c r="N40">
        <f t="shared" si="5"/>
        <v>581</v>
      </c>
      <c r="O40">
        <f t="shared" si="6"/>
        <v>528</v>
      </c>
      <c r="P40">
        <f t="shared" si="7"/>
        <v>462</v>
      </c>
    </row>
    <row r="41" spans="8:16" ht="16.2" thickBot="1" x14ac:dyDescent="0.35">
      <c r="H41" s="9">
        <v>511</v>
      </c>
      <c r="I41" s="9">
        <v>465</v>
      </c>
      <c r="J41" s="9">
        <v>404</v>
      </c>
      <c r="K41">
        <f t="shared" si="2"/>
        <v>613.19999999999993</v>
      </c>
      <c r="L41">
        <f t="shared" si="3"/>
        <v>558</v>
      </c>
      <c r="M41">
        <f t="shared" si="4"/>
        <v>484.79999999999995</v>
      </c>
      <c r="N41">
        <f t="shared" si="5"/>
        <v>614</v>
      </c>
      <c r="O41">
        <f t="shared" si="6"/>
        <v>558</v>
      </c>
      <c r="P41">
        <f t="shared" si="7"/>
        <v>485</v>
      </c>
    </row>
    <row r="42" spans="8:16" ht="16.2" thickBot="1" x14ac:dyDescent="0.35">
      <c r="H42" s="9">
        <v>550</v>
      </c>
      <c r="I42" s="9">
        <v>495</v>
      </c>
      <c r="J42" s="9">
        <v>431</v>
      </c>
      <c r="K42">
        <f t="shared" si="2"/>
        <v>660</v>
      </c>
      <c r="L42">
        <f t="shared" si="3"/>
        <v>594</v>
      </c>
      <c r="M42">
        <f t="shared" si="4"/>
        <v>517.19999999999993</v>
      </c>
      <c r="N42">
        <f t="shared" si="5"/>
        <v>660</v>
      </c>
      <c r="O42">
        <f t="shared" si="6"/>
        <v>594</v>
      </c>
      <c r="P42">
        <f t="shared" si="7"/>
        <v>518</v>
      </c>
    </row>
    <row r="43" spans="8:16" ht="16.2" thickBot="1" x14ac:dyDescent="0.35">
      <c r="H43" s="9">
        <v>572</v>
      </c>
      <c r="I43" s="9">
        <v>521</v>
      </c>
      <c r="J43" s="9">
        <v>454</v>
      </c>
      <c r="K43">
        <f t="shared" si="2"/>
        <v>686.4</v>
      </c>
      <c r="L43">
        <f t="shared" si="3"/>
        <v>625.19999999999993</v>
      </c>
      <c r="M43">
        <f t="shared" si="4"/>
        <v>544.79999999999995</v>
      </c>
      <c r="N43">
        <f t="shared" si="5"/>
        <v>687</v>
      </c>
      <c r="O43">
        <f t="shared" si="6"/>
        <v>626</v>
      </c>
      <c r="P43">
        <f t="shared" si="7"/>
        <v>545</v>
      </c>
    </row>
    <row r="44" spans="8:16" ht="16.2" thickBot="1" x14ac:dyDescent="0.35">
      <c r="H44" s="9">
        <v>660</v>
      </c>
      <c r="I44" s="9">
        <v>594</v>
      </c>
      <c r="J44" s="9">
        <v>517</v>
      </c>
      <c r="K44">
        <f t="shared" si="2"/>
        <v>792</v>
      </c>
      <c r="L44">
        <f t="shared" si="3"/>
        <v>712.8</v>
      </c>
      <c r="M44">
        <f t="shared" si="4"/>
        <v>620.4</v>
      </c>
      <c r="N44">
        <f t="shared" si="5"/>
        <v>792</v>
      </c>
      <c r="O44">
        <f t="shared" si="6"/>
        <v>713</v>
      </c>
      <c r="P44">
        <f t="shared" si="7"/>
        <v>621</v>
      </c>
    </row>
    <row r="45" spans="8:16" ht="16.2" thickBot="1" x14ac:dyDescent="0.35">
      <c r="H45" s="2">
        <v>825</v>
      </c>
      <c r="I45" s="6">
        <v>743</v>
      </c>
      <c r="J45" s="7">
        <v>646</v>
      </c>
      <c r="K45">
        <f t="shared" si="2"/>
        <v>990</v>
      </c>
      <c r="L45">
        <f t="shared" si="3"/>
        <v>891.6</v>
      </c>
      <c r="M45">
        <f t="shared" si="4"/>
        <v>775.19999999999993</v>
      </c>
      <c r="N45">
        <f t="shared" si="5"/>
        <v>990</v>
      </c>
      <c r="O45">
        <f t="shared" si="6"/>
        <v>892</v>
      </c>
      <c r="P45">
        <f t="shared" si="7"/>
        <v>776</v>
      </c>
    </row>
    <row r="46" spans="8:16" ht="16.2" thickBot="1" x14ac:dyDescent="0.35">
      <c r="H46" s="2">
        <v>880</v>
      </c>
      <c r="I46" s="6">
        <v>792</v>
      </c>
      <c r="J46" s="7">
        <v>690</v>
      </c>
      <c r="K46">
        <f t="shared" si="2"/>
        <v>1056</v>
      </c>
      <c r="L46">
        <f t="shared" si="3"/>
        <v>950.4</v>
      </c>
      <c r="M46">
        <f t="shared" si="4"/>
        <v>828</v>
      </c>
      <c r="N46">
        <f t="shared" si="5"/>
        <v>1056</v>
      </c>
      <c r="O46">
        <f t="shared" si="6"/>
        <v>951</v>
      </c>
      <c r="P46">
        <f t="shared" si="7"/>
        <v>828</v>
      </c>
    </row>
    <row r="47" spans="8:16" ht="16.2" thickBot="1" x14ac:dyDescent="0.35">
      <c r="H47" s="2">
        <v>935</v>
      </c>
      <c r="I47" s="6">
        <v>842</v>
      </c>
      <c r="J47" s="7">
        <v>733</v>
      </c>
      <c r="K47">
        <f t="shared" si="2"/>
        <v>1122</v>
      </c>
      <c r="L47">
        <f t="shared" si="3"/>
        <v>1010.4</v>
      </c>
      <c r="M47">
        <f t="shared" si="4"/>
        <v>879.6</v>
      </c>
      <c r="N47">
        <f t="shared" si="5"/>
        <v>1122</v>
      </c>
      <c r="O47">
        <f t="shared" si="6"/>
        <v>1011</v>
      </c>
      <c r="P47">
        <f t="shared" si="7"/>
        <v>880</v>
      </c>
    </row>
    <row r="48" spans="8:16" ht="16.2" thickBot="1" x14ac:dyDescent="0.35">
      <c r="H48" s="2">
        <v>990</v>
      </c>
      <c r="I48" s="6">
        <v>891</v>
      </c>
      <c r="J48" s="7">
        <v>776</v>
      </c>
      <c r="K48">
        <f t="shared" si="2"/>
        <v>1188</v>
      </c>
      <c r="L48">
        <f t="shared" si="3"/>
        <v>1069.2</v>
      </c>
      <c r="M48">
        <f t="shared" si="4"/>
        <v>931.19999999999993</v>
      </c>
      <c r="N48">
        <f t="shared" si="5"/>
        <v>1188</v>
      </c>
      <c r="O48">
        <f t="shared" si="6"/>
        <v>1070</v>
      </c>
      <c r="P48">
        <f t="shared" si="7"/>
        <v>932</v>
      </c>
    </row>
    <row r="49" spans="8:16" ht="16.2" thickBot="1" x14ac:dyDescent="0.35">
      <c r="H49" s="2">
        <v>1045</v>
      </c>
      <c r="I49" s="6">
        <v>941</v>
      </c>
      <c r="J49" s="7">
        <v>819</v>
      </c>
      <c r="K49">
        <f t="shared" si="2"/>
        <v>1254</v>
      </c>
      <c r="L49">
        <f t="shared" si="3"/>
        <v>1129.2</v>
      </c>
      <c r="M49">
        <f t="shared" si="4"/>
        <v>982.8</v>
      </c>
      <c r="N49">
        <f t="shared" si="5"/>
        <v>1254</v>
      </c>
      <c r="O49">
        <f t="shared" si="6"/>
        <v>1130</v>
      </c>
      <c r="P49">
        <f t="shared" si="7"/>
        <v>983</v>
      </c>
    </row>
    <row r="50" spans="8:16" ht="16.2" thickBot="1" x14ac:dyDescent="0.35">
      <c r="H50" s="2">
        <v>1100</v>
      </c>
      <c r="I50" s="6">
        <v>990</v>
      </c>
      <c r="J50" s="7">
        <v>862</v>
      </c>
      <c r="K50">
        <f t="shared" si="2"/>
        <v>1320</v>
      </c>
      <c r="L50">
        <f t="shared" si="3"/>
        <v>1188</v>
      </c>
      <c r="M50">
        <f t="shared" si="4"/>
        <v>1034.3999999999999</v>
      </c>
      <c r="N50">
        <f t="shared" si="5"/>
        <v>1320</v>
      </c>
      <c r="O50">
        <f t="shared" si="6"/>
        <v>1188</v>
      </c>
      <c r="P50">
        <f t="shared" si="7"/>
        <v>1035</v>
      </c>
    </row>
    <row r="51" spans="8:16" ht="16.2" thickBot="1" x14ac:dyDescent="0.35">
      <c r="H51" s="2">
        <v>1155</v>
      </c>
      <c r="I51" s="6">
        <v>1040</v>
      </c>
      <c r="J51" s="7">
        <v>905</v>
      </c>
      <c r="K51">
        <f t="shared" si="2"/>
        <v>1386</v>
      </c>
      <c r="L51">
        <f t="shared" si="3"/>
        <v>1248</v>
      </c>
      <c r="M51">
        <f t="shared" si="4"/>
        <v>1086</v>
      </c>
      <c r="N51">
        <f t="shared" si="5"/>
        <v>1386</v>
      </c>
      <c r="O51">
        <f t="shared" si="6"/>
        <v>1248</v>
      </c>
      <c r="P51">
        <f t="shared" si="7"/>
        <v>1086</v>
      </c>
    </row>
    <row r="52" spans="8:16" ht="16.2" thickBot="1" x14ac:dyDescent="0.35">
      <c r="H52" s="2">
        <v>1210</v>
      </c>
      <c r="I52" s="6">
        <v>1089</v>
      </c>
      <c r="J52" s="7">
        <v>948</v>
      </c>
      <c r="K52">
        <f t="shared" si="2"/>
        <v>1452</v>
      </c>
      <c r="L52">
        <f t="shared" si="3"/>
        <v>1306.8</v>
      </c>
      <c r="M52">
        <f t="shared" si="4"/>
        <v>1137.5999999999999</v>
      </c>
      <c r="N52">
        <f t="shared" si="5"/>
        <v>1452</v>
      </c>
      <c r="O52">
        <f t="shared" si="6"/>
        <v>1307</v>
      </c>
      <c r="P52">
        <f t="shared" si="7"/>
        <v>1138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Danya</dc:creator>
  <cp:lastModifiedBy>Danya</cp:lastModifiedBy>
  <cp:lastPrinted>2016-06-28T09:24:57Z</cp:lastPrinted>
  <dcterms:created xsi:type="dcterms:W3CDTF">2013-02-04T11:07:58Z</dcterms:created>
  <dcterms:modified xsi:type="dcterms:W3CDTF">2017-02-10T11:41:35Z</dcterms:modified>
</cp:coreProperties>
</file>